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نقطة التعاد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7B6F66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1"/>
    </font>
    <font>
      <name val="Arial"/>
      <b val="1"/>
      <sz val="10"/>
    </font>
  </fonts>
  <fills count="7">
    <fill>
      <patternFill/>
    </fill>
    <fill>
      <patternFill patternType="gray125"/>
    </fill>
    <fill>
      <patternFill patternType="solid">
        <fgColor rgb="001A130F"/>
      </patternFill>
    </fill>
    <fill>
      <patternFill patternType="solid">
        <fgColor rgb="00F27A1A"/>
      </patternFill>
    </fill>
    <fill>
      <patternFill patternType="solid">
        <fgColor rgb="00FFFBE6"/>
      </patternFill>
    </fill>
    <fill>
      <patternFill patternType="solid">
        <fgColor rgb="00FFE4C8"/>
      </patternFill>
    </fill>
    <fill>
      <patternFill patternType="solid">
        <fgColor rgb="00FFF4E9"/>
      </patternFill>
    </fill>
  </fills>
  <borders count="2">
    <border>
      <left/>
      <right/>
      <top/>
      <bottom/>
      <diagonal/>
    </border>
    <border>
      <left style="thin">
        <color rgb="00CDBFB3"/>
      </left>
      <right style="thin">
        <color rgb="00CDBFB3"/>
      </right>
      <top style="thin">
        <color rgb="00CDBFB3"/>
      </top>
      <bottom style="thin">
        <color rgb="00CDBFB3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right" vertical="center" wrapText="1"/>
    </xf>
    <xf numFmtId="4" fontId="4" fillId="4" borderId="1" applyAlignment="1" pivotButton="0" quotePrefix="0" xfId="0">
      <alignment horizontal="right" vertical="center" wrapText="1"/>
    </xf>
    <xf numFmtId="0" fontId="5" fillId="5" borderId="1" applyAlignment="1" pivotButton="0" quotePrefix="0" xfId="0">
      <alignment horizontal="right" vertical="center"/>
    </xf>
    <xf numFmtId="4" fontId="5" fillId="5" borderId="1" applyAlignment="1" pivotButton="0" quotePrefix="0" xfId="0">
      <alignment horizontal="center"/>
    </xf>
    <xf numFmtId="164" fontId="4" fillId="4" borderId="1" applyAlignment="1" pivotButton="0" quotePrefix="0" xfId="0">
      <alignment horizontal="right" vertical="center" wrapText="1"/>
    </xf>
    <xf numFmtId="0" fontId="6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center"/>
    </xf>
    <xf numFmtId="1" fontId="4" fillId="4" borderId="1" applyAlignment="1" pivotButton="0" quotePrefix="0" xfId="0">
      <alignment horizontal="right" vertical="center"/>
    </xf>
    <xf numFmtId="4" fontId="4" fillId="4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2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4" customWidth="1" min="3" max="3"/>
  </cols>
  <sheetData>
    <row r="1" ht="34" customHeight="1">
      <c r="A1" s="1" t="inlineStr">
        <is>
          <t>نقطة التعادل للمطعم أو المنشأة</t>
        </is>
      </c>
    </row>
    <row r="2">
      <c r="A2" s="2" t="inlineStr">
        <is>
          <t>مبيعات التعادل = التكاليف الثابتة ÷ (1 − نسبة التكاليف المتغيرة)</t>
        </is>
      </c>
    </row>
    <row r="4" ht="30" customHeight="1">
      <c r="A4" s="3" t="inlineStr">
        <is>
          <t>التكاليف الثابتة الشهرية</t>
        </is>
      </c>
      <c r="B4" s="3" t="inlineStr">
        <is>
          <t>المبلغ</t>
        </is>
      </c>
    </row>
    <row r="5">
      <c r="A5" s="4" t="inlineStr">
        <is>
          <t>إيجار</t>
        </is>
      </c>
      <c r="B5" s="5" t="n"/>
    </row>
    <row r="6">
      <c r="A6" s="4" t="inlineStr">
        <is>
          <t>رواتب الإدارة والعمالة الأساسية</t>
        </is>
      </c>
      <c r="B6" s="5" t="n"/>
    </row>
    <row r="7">
      <c r="A7" s="4" t="inlineStr">
        <is>
          <t>كهرباء وماء وغاز (الأساسي)</t>
        </is>
      </c>
      <c r="B7" s="5" t="n"/>
    </row>
    <row r="8">
      <c r="A8" s="4" t="inlineStr">
        <is>
          <t>اشتراكات وبرامج</t>
        </is>
      </c>
      <c r="B8" s="5" t="n"/>
    </row>
    <row r="9">
      <c r="A9" s="4" t="inlineStr">
        <is>
          <t>صيانة</t>
        </is>
      </c>
      <c r="B9" s="5" t="n"/>
    </row>
    <row r="10">
      <c r="A10" s="4" t="inlineStr">
        <is>
          <t>تأمين وتراخيص</t>
        </is>
      </c>
      <c r="B10" s="5" t="n"/>
    </row>
    <row r="11">
      <c r="A11" s="4" t="inlineStr">
        <is>
          <t>تسويق ثابت</t>
        </is>
      </c>
      <c r="B11" s="5" t="n"/>
    </row>
    <row r="12">
      <c r="A12" s="4" t="inlineStr">
        <is>
          <t>أخرى</t>
        </is>
      </c>
      <c r="B12" s="5" t="n"/>
    </row>
    <row r="13">
      <c r="A13" s="6" t="inlineStr">
        <is>
          <t>إجمالي التكاليف الثابتة</t>
        </is>
      </c>
      <c r="B13" s="7">
        <f>SUM(B5:B12)</f>
        <v/>
      </c>
    </row>
    <row r="15" ht="30" customHeight="1">
      <c r="A15" s="3" t="inlineStr">
        <is>
          <t>التكاليف المتغيرة (% من المبيعات)</t>
        </is>
      </c>
      <c r="B15" s="3" t="inlineStr">
        <is>
          <t>النسبة %</t>
        </is>
      </c>
    </row>
    <row r="16">
      <c r="A16" s="4" t="inlineStr">
        <is>
          <t>تكلفة المواد</t>
        </is>
      </c>
      <c r="B16" s="8" t="n"/>
    </row>
    <row r="17">
      <c r="A17" s="4" t="inlineStr">
        <is>
          <t>التغليف</t>
        </is>
      </c>
      <c r="B17" s="8" t="n"/>
    </row>
    <row r="18">
      <c r="A18" s="4" t="inlineStr">
        <is>
          <t>عمولات تطبيقات التوصيل</t>
        </is>
      </c>
      <c r="B18" s="8" t="n"/>
    </row>
    <row r="19">
      <c r="A19" s="4" t="inlineStr">
        <is>
          <t>رسوم الدفع الإلكتروني</t>
        </is>
      </c>
      <c r="B19" s="8" t="n"/>
    </row>
    <row r="20">
      <c r="A20" s="4" t="inlineStr">
        <is>
          <t>عمولات أخرى</t>
        </is>
      </c>
      <c r="B20" s="8" t="n"/>
    </row>
    <row r="21">
      <c r="A21" s="4" t="inlineStr">
        <is>
          <t>أخرى</t>
        </is>
      </c>
      <c r="B21" s="8" t="n"/>
    </row>
    <row r="22">
      <c r="A22" s="9" t="inlineStr">
        <is>
          <t>إجمالي نسبة التكاليف المتغيرة %</t>
        </is>
      </c>
      <c r="B22" s="10">
        <f>SUM(B16:B21)</f>
        <v/>
      </c>
    </row>
    <row r="23">
      <c r="A23" s="9" t="inlineStr">
        <is>
          <t>هامش المساهمة %</t>
        </is>
      </c>
      <c r="B23" s="10">
        <f>100-B22</f>
        <v/>
      </c>
    </row>
    <row r="25" ht="30" customHeight="1">
      <c r="A25" s="3" t="inlineStr">
        <is>
          <t>النتيجة</t>
        </is>
      </c>
      <c r="B25" s="3" t="inlineStr">
        <is>
          <t>القيمة</t>
        </is>
      </c>
    </row>
    <row r="26">
      <c r="A26" s="9" t="inlineStr">
        <is>
          <t>أيام التشغيل في الشهر</t>
        </is>
      </c>
      <c r="B26" s="11" t="n">
        <v>30</v>
      </c>
    </row>
    <row r="27">
      <c r="A27" s="6" t="inlineStr">
        <is>
          <t>مبيعات التعادل الشهرية</t>
        </is>
      </c>
      <c r="B27" s="7">
        <f>IF(B23&lt;=0,"",B13/(B23/100))</f>
        <v/>
      </c>
    </row>
    <row r="28">
      <c r="A28" s="6" t="inlineStr">
        <is>
          <t>مبيعات التعادل اليومية</t>
        </is>
      </c>
      <c r="B28" s="7">
        <f>IF(B27="","",B27/B26)</f>
        <v/>
      </c>
    </row>
    <row r="30">
      <c r="A30" s="9" t="inlineStr">
        <is>
          <t>مبيعاتك الشهرية الفعلية / المتوقعة</t>
        </is>
      </c>
      <c r="B30" s="12" t="n"/>
    </row>
    <row r="31">
      <c r="A31" s="9" t="inlineStr">
        <is>
          <t>هامش الأمان %</t>
        </is>
      </c>
      <c r="B31" s="13">
        <f>IF(OR(N(B30)=0,B27=""),"",(B30-B27)/B30)</f>
        <v/>
      </c>
    </row>
    <row r="32">
      <c r="A32" s="6" t="inlineStr">
        <is>
          <t>الربح الشهري المتوقع</t>
        </is>
      </c>
      <c r="B32" s="7">
        <f>IF(N(B30)=0,"",B30*B23/100-B13)</f>
        <v/>
      </c>
    </row>
  </sheetData>
  <mergeCells count="4">
    <mergeCell ref="A1:C1"/>
    <mergeCell ref="B30"/>
    <mergeCell ref="A2:C2"/>
    <mergeCell ref="B26"/>
  </mergeCells>
  <pageMargins left="0.4" right="0.4" top="1" bottom="1" header="0.5" footer="0.5"/>
  <pageSetup orientation="portrait" paperSize="9" fitToHeight="0" fitToWidth="1"/>
  <headerFooter>
    <oddHeader/>
    <oddFooter>&amp;Cنموذج مجاني من قسورة — qaswaraelfohrar.com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2026-11-05T20:33:26Z</dcterms:created>
  <dcterms:modified xsi:type="dcterms:W3CDTF">2026-11-05T20:33:26Z</dcterms:modified>
</cp:coreProperties>
</file>