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ورقة جر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##"/>
    <numFmt numFmtId="165" formatCode="#,##0.##"/>
    <numFmt numFmtId="166" formatCode="0.0%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7B6F66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sz val="11"/>
    </font>
  </fonts>
  <fills count="8">
    <fill>
      <patternFill/>
    </fill>
    <fill>
      <patternFill patternType="gray125"/>
    </fill>
    <fill>
      <patternFill patternType="solid">
        <fgColor rgb="001A130F"/>
      </patternFill>
    </fill>
    <fill>
      <patternFill patternType="solid">
        <fgColor rgb="00FFF4E9"/>
      </patternFill>
    </fill>
    <fill>
      <patternFill patternType="solid">
        <fgColor rgb="00FFFBE6"/>
      </patternFill>
    </fill>
    <fill>
      <patternFill patternType="solid">
        <fgColor rgb="00F27A1A"/>
      </patternFill>
    </fill>
    <fill>
      <patternFill patternType="solid">
        <fgColor rgb="00FFFFFF"/>
      </patternFill>
    </fill>
    <fill>
      <patternFill patternType="solid">
        <fgColor rgb="00FFE4C8"/>
      </patternFill>
    </fill>
  </fills>
  <borders count="2">
    <border>
      <left/>
      <right/>
      <top/>
      <bottom/>
      <diagonal/>
    </border>
    <border>
      <left style="thin">
        <color rgb="00CDBFB3"/>
      </left>
      <right style="thin">
        <color rgb="00CDBFB3"/>
      </right>
      <top style="thin">
        <color rgb="00CDBFB3"/>
      </top>
      <bottom style="thin">
        <color rgb="00CDBFB3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3" borderId="1" applyAlignment="1" pivotButton="0" quotePrefix="0" xfId="0">
      <alignment horizontal="right" vertical="center"/>
    </xf>
    <xf numFmtId="0" fontId="0" fillId="0" borderId="1" pivotButton="0" quotePrefix="0" xfId="0"/>
    <xf numFmtId="0" fontId="4" fillId="4" borderId="1" applyAlignment="1" pivotButton="0" quotePrefix="0" xfId="0">
      <alignment horizontal="right" vertical="center"/>
    </xf>
    <xf numFmtId="0" fontId="0" fillId="4" borderId="1" pivotButton="0" quotePrefix="0" xfId="0"/>
    <xf numFmtId="164" fontId="4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right" vertical="center" wrapText="1"/>
    </xf>
    <xf numFmtId="165" fontId="4" fillId="4" borderId="1" applyAlignment="1" pivotButton="0" quotePrefix="0" xfId="0">
      <alignment horizontal="right" vertical="center" wrapText="1"/>
    </xf>
    <xf numFmtId="4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/>
    </xf>
    <xf numFmtId="4" fontId="4" fillId="4" borderId="1" applyAlignment="1" pivotButton="0" quotePrefix="0" xfId="0">
      <alignment horizontal="right" vertical="center" wrapText="1"/>
    </xf>
    <xf numFmtId="0" fontId="6" fillId="7" borderId="1" applyAlignment="1" pivotButton="0" quotePrefix="0" xfId="0">
      <alignment horizontal="right" vertical="center"/>
    </xf>
    <xf numFmtId="0" fontId="0" fillId="7" borderId="1" pivotButton="0" quotePrefix="0" xfId="0"/>
    <xf numFmtId="4" fontId="6" fillId="7" borderId="1" applyAlignment="1" pivotButton="0" quotePrefix="0" xfId="0">
      <alignment horizontal="center"/>
    </xf>
    <xf numFmtId="0" fontId="2" fillId="0" borderId="0" applyAlignment="1" pivotButton="0" quotePrefix="0" xfId="0">
      <alignment horizontal="right" vertical="top" wrapText="1"/>
    </xf>
  </cellXfs>
  <cellStyles count="1">
    <cellStyle name="Normal" xfId="0" builtinId="0" hidden="0"/>
  </cellStyles>
  <dxfs count="1">
    <dxf>
      <fill>
        <patternFill patternType="solid">
          <fgColor rgb="00FFD9D2"/>
          <bgColor rgb="00FFD9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showGridLines="0" rightToLeft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0" customWidth="1" min="3" max="3"/>
    <col width="12" customWidth="1" min="4" max="4"/>
    <col width="12" customWidth="1" min="5" max="5"/>
    <col width="12" customWidth="1" min="6" max="6"/>
    <col width="14" customWidth="1" min="7" max="7"/>
    <col width="14" customWidth="1" min="8" max="8"/>
    <col width="11" customWidth="1" min="9" max="9"/>
    <col width="10" customWidth="1" min="10" max="10"/>
    <col width="12" customWidth="1" min="11" max="11"/>
    <col width="14" customWidth="1" min="12" max="12"/>
  </cols>
  <sheetData>
    <row r="1" ht="34" customHeight="1">
      <c r="A1" s="1" t="inlineStr">
        <is>
          <t>ورقة جرد وحساب الفروقات</t>
        </is>
      </c>
    </row>
    <row r="2">
      <c r="A2" s="2" t="inlineStr">
        <is>
          <t>الاستهلاك الفعلي = رصيد أول + مشتريات − رصيد فعلي   |   الفرق = الفعلي − النظري</t>
        </is>
      </c>
    </row>
    <row r="3">
      <c r="A3" s="3" t="inlineStr">
        <is>
          <t>الفرع / المخزن</t>
        </is>
      </c>
      <c r="B3" s="4" t="n"/>
      <c r="C3" s="5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</row>
    <row r="4">
      <c r="A4" s="3" t="inlineStr">
        <is>
          <t>الفترة من - إلى</t>
        </is>
      </c>
      <c r="B4" s="4" t="n"/>
      <c r="C4" s="5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</row>
    <row r="5">
      <c r="A5" s="3" t="inlineStr">
        <is>
          <t>القائم بالجرد</t>
        </is>
      </c>
      <c r="B5" s="4" t="n"/>
      <c r="C5" s="5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</row>
    <row r="6">
      <c r="A6" s="3" t="inlineStr">
        <is>
          <t>المراجع</t>
        </is>
      </c>
      <c r="B6" s="4" t="n"/>
      <c r="C6" s="5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</row>
    <row r="7">
      <c r="A7" s="3" t="inlineStr">
        <is>
          <t>حد الفرق المسموح %</t>
        </is>
      </c>
      <c r="B7" s="4" t="n"/>
      <c r="C7" s="7" t="n">
        <v>3</v>
      </c>
      <c r="D7" s="6" t="n"/>
      <c r="E7" s="6" t="n"/>
      <c r="F7" s="6" t="n"/>
      <c r="G7" s="6" t="n"/>
      <c r="H7" s="6" t="n"/>
      <c r="I7" s="6" t="n"/>
      <c r="J7" s="6" t="n"/>
      <c r="K7" s="6" t="n"/>
      <c r="L7" s="6" t="n"/>
    </row>
    <row r="9" ht="30" customHeight="1">
      <c r="A9" s="8" t="inlineStr">
        <is>
          <t>م</t>
        </is>
      </c>
      <c r="B9" s="8" t="inlineStr">
        <is>
          <t>الصنف</t>
        </is>
      </c>
      <c r="C9" s="8" t="inlineStr">
        <is>
          <t>الوحدة</t>
        </is>
      </c>
      <c r="D9" s="8" t="inlineStr">
        <is>
          <t>رصيد أول الفترة</t>
        </is>
      </c>
      <c r="E9" s="8" t="inlineStr">
        <is>
          <t>المشتريات</t>
        </is>
      </c>
      <c r="F9" s="8" t="inlineStr">
        <is>
          <t>الرصيد الفعلي</t>
        </is>
      </c>
      <c r="G9" s="8" t="inlineStr">
        <is>
          <t>الاستهلاك الفعلي</t>
        </is>
      </c>
      <c r="H9" s="8" t="inlineStr">
        <is>
          <t>الاستهلاك النظري (من المبيعات)</t>
        </is>
      </c>
      <c r="I9" s="8" t="inlineStr">
        <is>
          <t>الفرق</t>
        </is>
      </c>
      <c r="J9" s="8" t="inlineStr">
        <is>
          <t>الفرق %</t>
        </is>
      </c>
      <c r="K9" s="8" t="inlineStr">
        <is>
          <t>سعر الوحدة</t>
        </is>
      </c>
      <c r="L9" s="8" t="inlineStr">
        <is>
          <t>قيمة الفرق</t>
        </is>
      </c>
    </row>
    <row r="10">
      <c r="A10" s="9" t="n">
        <v>1</v>
      </c>
      <c r="B10" s="10" t="n"/>
      <c r="C10" s="10" t="n"/>
      <c r="D10" s="11" t="n"/>
      <c r="E10" s="11" t="n"/>
      <c r="F10" s="11" t="n"/>
      <c r="G10" s="12">
        <f>IF(D10+E10+F10=0,"",D10+E10-F10)</f>
        <v/>
      </c>
      <c r="H10" s="11" t="n"/>
      <c r="I10" s="12">
        <f>IF(OR(G10="",H10=""),"",G10-H10)</f>
        <v/>
      </c>
      <c r="J10" s="13">
        <f>IF(OR(I10="",H10=0),"",I10/H10)</f>
        <v/>
      </c>
      <c r="K10" s="14" t="n"/>
      <c r="L10" s="12">
        <f>IF(OR(I10="",K10=""),"",I10*K10)</f>
        <v/>
      </c>
    </row>
    <row r="11">
      <c r="A11" s="9" t="n">
        <v>2</v>
      </c>
      <c r="B11" s="10" t="n"/>
      <c r="C11" s="10" t="n"/>
      <c r="D11" s="11" t="n"/>
      <c r="E11" s="11" t="n"/>
      <c r="F11" s="11" t="n"/>
      <c r="G11" s="12">
        <f>IF(D11+E11+F11=0,"",D11+E11-F11)</f>
        <v/>
      </c>
      <c r="H11" s="11" t="n"/>
      <c r="I11" s="12">
        <f>IF(OR(G11="",H11=""),"",G11-H11)</f>
        <v/>
      </c>
      <c r="J11" s="13">
        <f>IF(OR(I11="",H11=0),"",I11/H11)</f>
        <v/>
      </c>
      <c r="K11" s="14" t="n"/>
      <c r="L11" s="12">
        <f>IF(OR(I11="",K11=""),"",I11*K11)</f>
        <v/>
      </c>
    </row>
    <row r="12">
      <c r="A12" s="9" t="n">
        <v>3</v>
      </c>
      <c r="B12" s="10" t="n"/>
      <c r="C12" s="10" t="n"/>
      <c r="D12" s="11" t="n"/>
      <c r="E12" s="11" t="n"/>
      <c r="F12" s="11" t="n"/>
      <c r="G12" s="12">
        <f>IF(D12+E12+F12=0,"",D12+E12-F12)</f>
        <v/>
      </c>
      <c r="H12" s="11" t="n"/>
      <c r="I12" s="12">
        <f>IF(OR(G12="",H12=""),"",G12-H12)</f>
        <v/>
      </c>
      <c r="J12" s="13">
        <f>IF(OR(I12="",H12=0),"",I12/H12)</f>
        <v/>
      </c>
      <c r="K12" s="14" t="n"/>
      <c r="L12" s="12">
        <f>IF(OR(I12="",K12=""),"",I12*K12)</f>
        <v/>
      </c>
    </row>
    <row r="13">
      <c r="A13" s="9" t="n">
        <v>4</v>
      </c>
      <c r="B13" s="10" t="n"/>
      <c r="C13" s="10" t="n"/>
      <c r="D13" s="11" t="n"/>
      <c r="E13" s="11" t="n"/>
      <c r="F13" s="11" t="n"/>
      <c r="G13" s="12">
        <f>IF(D13+E13+F13=0,"",D13+E13-F13)</f>
        <v/>
      </c>
      <c r="H13" s="11" t="n"/>
      <c r="I13" s="12">
        <f>IF(OR(G13="",H13=""),"",G13-H13)</f>
        <v/>
      </c>
      <c r="J13" s="13">
        <f>IF(OR(I13="",H13=0),"",I13/H13)</f>
        <v/>
      </c>
      <c r="K13" s="14" t="n"/>
      <c r="L13" s="12">
        <f>IF(OR(I13="",K13=""),"",I13*K13)</f>
        <v/>
      </c>
    </row>
    <row r="14">
      <c r="A14" s="9" t="n">
        <v>5</v>
      </c>
      <c r="B14" s="10" t="n"/>
      <c r="C14" s="10" t="n"/>
      <c r="D14" s="11" t="n"/>
      <c r="E14" s="11" t="n"/>
      <c r="F14" s="11" t="n"/>
      <c r="G14" s="12">
        <f>IF(D14+E14+F14=0,"",D14+E14-F14)</f>
        <v/>
      </c>
      <c r="H14" s="11" t="n"/>
      <c r="I14" s="12">
        <f>IF(OR(G14="",H14=""),"",G14-H14)</f>
        <v/>
      </c>
      <c r="J14" s="13">
        <f>IF(OR(I14="",H14=0),"",I14/H14)</f>
        <v/>
      </c>
      <c r="K14" s="14" t="n"/>
      <c r="L14" s="12">
        <f>IF(OR(I14="",K14=""),"",I14*K14)</f>
        <v/>
      </c>
    </row>
    <row r="15">
      <c r="A15" s="9" t="n">
        <v>6</v>
      </c>
      <c r="B15" s="10" t="n"/>
      <c r="C15" s="10" t="n"/>
      <c r="D15" s="11" t="n"/>
      <c r="E15" s="11" t="n"/>
      <c r="F15" s="11" t="n"/>
      <c r="G15" s="12">
        <f>IF(D15+E15+F15=0,"",D15+E15-F15)</f>
        <v/>
      </c>
      <c r="H15" s="11" t="n"/>
      <c r="I15" s="12">
        <f>IF(OR(G15="",H15=""),"",G15-H15)</f>
        <v/>
      </c>
      <c r="J15" s="13">
        <f>IF(OR(I15="",H15=0),"",I15/H15)</f>
        <v/>
      </c>
      <c r="K15" s="14" t="n"/>
      <c r="L15" s="12">
        <f>IF(OR(I15="",K15=""),"",I15*K15)</f>
        <v/>
      </c>
    </row>
    <row r="16">
      <c r="A16" s="9" t="n">
        <v>7</v>
      </c>
      <c r="B16" s="10" t="n"/>
      <c r="C16" s="10" t="n"/>
      <c r="D16" s="11" t="n"/>
      <c r="E16" s="11" t="n"/>
      <c r="F16" s="11" t="n"/>
      <c r="G16" s="12">
        <f>IF(D16+E16+F16=0,"",D16+E16-F16)</f>
        <v/>
      </c>
      <c r="H16" s="11" t="n"/>
      <c r="I16" s="12">
        <f>IF(OR(G16="",H16=""),"",G16-H16)</f>
        <v/>
      </c>
      <c r="J16" s="13">
        <f>IF(OR(I16="",H16=0),"",I16/H16)</f>
        <v/>
      </c>
      <c r="K16" s="14" t="n"/>
      <c r="L16" s="12">
        <f>IF(OR(I16="",K16=""),"",I16*K16)</f>
        <v/>
      </c>
    </row>
    <row r="17">
      <c r="A17" s="9" t="n">
        <v>8</v>
      </c>
      <c r="B17" s="10" t="n"/>
      <c r="C17" s="10" t="n"/>
      <c r="D17" s="11" t="n"/>
      <c r="E17" s="11" t="n"/>
      <c r="F17" s="11" t="n"/>
      <c r="G17" s="12">
        <f>IF(D17+E17+F17=0,"",D17+E17-F17)</f>
        <v/>
      </c>
      <c r="H17" s="11" t="n"/>
      <c r="I17" s="12">
        <f>IF(OR(G17="",H17=""),"",G17-H17)</f>
        <v/>
      </c>
      <c r="J17" s="13">
        <f>IF(OR(I17="",H17=0),"",I17/H17)</f>
        <v/>
      </c>
      <c r="K17" s="14" t="n"/>
      <c r="L17" s="12">
        <f>IF(OR(I17="",K17=""),"",I17*K17)</f>
        <v/>
      </c>
    </row>
    <row r="18">
      <c r="A18" s="9" t="n">
        <v>9</v>
      </c>
      <c r="B18" s="10" t="n"/>
      <c r="C18" s="10" t="n"/>
      <c r="D18" s="11" t="n"/>
      <c r="E18" s="11" t="n"/>
      <c r="F18" s="11" t="n"/>
      <c r="G18" s="12">
        <f>IF(D18+E18+F18=0,"",D18+E18-F18)</f>
        <v/>
      </c>
      <c r="H18" s="11" t="n"/>
      <c r="I18" s="12">
        <f>IF(OR(G18="",H18=""),"",G18-H18)</f>
        <v/>
      </c>
      <c r="J18" s="13">
        <f>IF(OR(I18="",H18=0),"",I18/H18)</f>
        <v/>
      </c>
      <c r="K18" s="14" t="n"/>
      <c r="L18" s="12">
        <f>IF(OR(I18="",K18=""),"",I18*K18)</f>
        <v/>
      </c>
    </row>
    <row r="19">
      <c r="A19" s="9" t="n">
        <v>10</v>
      </c>
      <c r="B19" s="10" t="n"/>
      <c r="C19" s="10" t="n"/>
      <c r="D19" s="11" t="n"/>
      <c r="E19" s="11" t="n"/>
      <c r="F19" s="11" t="n"/>
      <c r="G19" s="12">
        <f>IF(D19+E19+F19=0,"",D19+E19-F19)</f>
        <v/>
      </c>
      <c r="H19" s="11" t="n"/>
      <c r="I19" s="12">
        <f>IF(OR(G19="",H19=""),"",G19-H19)</f>
        <v/>
      </c>
      <c r="J19" s="13">
        <f>IF(OR(I19="",H19=0),"",I19/H19)</f>
        <v/>
      </c>
      <c r="K19" s="14" t="n"/>
      <c r="L19" s="12">
        <f>IF(OR(I19="",K19=""),"",I19*K19)</f>
        <v/>
      </c>
    </row>
    <row r="20">
      <c r="A20" s="9" t="n">
        <v>11</v>
      </c>
      <c r="B20" s="10" t="n"/>
      <c r="C20" s="10" t="n"/>
      <c r="D20" s="11" t="n"/>
      <c r="E20" s="11" t="n"/>
      <c r="F20" s="11" t="n"/>
      <c r="G20" s="12">
        <f>IF(D20+E20+F20=0,"",D20+E20-F20)</f>
        <v/>
      </c>
      <c r="H20" s="11" t="n"/>
      <c r="I20" s="12">
        <f>IF(OR(G20="",H20=""),"",G20-H20)</f>
        <v/>
      </c>
      <c r="J20" s="13">
        <f>IF(OR(I20="",H20=0),"",I20/H20)</f>
        <v/>
      </c>
      <c r="K20" s="14" t="n"/>
      <c r="L20" s="12">
        <f>IF(OR(I20="",K20=""),"",I20*K20)</f>
        <v/>
      </c>
    </row>
    <row r="21">
      <c r="A21" s="9" t="n">
        <v>12</v>
      </c>
      <c r="B21" s="10" t="n"/>
      <c r="C21" s="10" t="n"/>
      <c r="D21" s="11" t="n"/>
      <c r="E21" s="11" t="n"/>
      <c r="F21" s="11" t="n"/>
      <c r="G21" s="12">
        <f>IF(D21+E21+F21=0,"",D21+E21-F21)</f>
        <v/>
      </c>
      <c r="H21" s="11" t="n"/>
      <c r="I21" s="12">
        <f>IF(OR(G21="",H21=""),"",G21-H21)</f>
        <v/>
      </c>
      <c r="J21" s="13">
        <f>IF(OR(I21="",H21=0),"",I21/H21)</f>
        <v/>
      </c>
      <c r="K21" s="14" t="n"/>
      <c r="L21" s="12">
        <f>IF(OR(I21="",K21=""),"",I21*K21)</f>
        <v/>
      </c>
    </row>
    <row r="22">
      <c r="A22" s="9" t="n">
        <v>13</v>
      </c>
      <c r="B22" s="10" t="n"/>
      <c r="C22" s="10" t="n"/>
      <c r="D22" s="11" t="n"/>
      <c r="E22" s="11" t="n"/>
      <c r="F22" s="11" t="n"/>
      <c r="G22" s="12">
        <f>IF(D22+E22+F22=0,"",D22+E22-F22)</f>
        <v/>
      </c>
      <c r="H22" s="11" t="n"/>
      <c r="I22" s="12">
        <f>IF(OR(G22="",H22=""),"",G22-H22)</f>
        <v/>
      </c>
      <c r="J22" s="13">
        <f>IF(OR(I22="",H22=0),"",I22/H22)</f>
        <v/>
      </c>
      <c r="K22" s="14" t="n"/>
      <c r="L22" s="12">
        <f>IF(OR(I22="",K22=""),"",I22*K22)</f>
        <v/>
      </c>
    </row>
    <row r="23">
      <c r="A23" s="9" t="n">
        <v>14</v>
      </c>
      <c r="B23" s="10" t="n"/>
      <c r="C23" s="10" t="n"/>
      <c r="D23" s="11" t="n"/>
      <c r="E23" s="11" t="n"/>
      <c r="F23" s="11" t="n"/>
      <c r="G23" s="12">
        <f>IF(D23+E23+F23=0,"",D23+E23-F23)</f>
        <v/>
      </c>
      <c r="H23" s="11" t="n"/>
      <c r="I23" s="12">
        <f>IF(OR(G23="",H23=""),"",G23-H23)</f>
        <v/>
      </c>
      <c r="J23" s="13">
        <f>IF(OR(I23="",H23=0),"",I23/H23)</f>
        <v/>
      </c>
      <c r="K23" s="14" t="n"/>
      <c r="L23" s="12">
        <f>IF(OR(I23="",K23=""),"",I23*K23)</f>
        <v/>
      </c>
    </row>
    <row r="24">
      <c r="A24" s="9" t="n">
        <v>15</v>
      </c>
      <c r="B24" s="10" t="n"/>
      <c r="C24" s="10" t="n"/>
      <c r="D24" s="11" t="n"/>
      <c r="E24" s="11" t="n"/>
      <c r="F24" s="11" t="n"/>
      <c r="G24" s="12">
        <f>IF(D24+E24+F24=0,"",D24+E24-F24)</f>
        <v/>
      </c>
      <c r="H24" s="11" t="n"/>
      <c r="I24" s="12">
        <f>IF(OR(G24="",H24=""),"",G24-H24)</f>
        <v/>
      </c>
      <c r="J24" s="13">
        <f>IF(OR(I24="",H24=0),"",I24/H24)</f>
        <v/>
      </c>
      <c r="K24" s="14" t="n"/>
      <c r="L24" s="12">
        <f>IF(OR(I24="",K24=""),"",I24*K24)</f>
        <v/>
      </c>
    </row>
    <row r="25">
      <c r="A25" s="9" t="n">
        <v>16</v>
      </c>
      <c r="B25" s="10" t="n"/>
      <c r="C25" s="10" t="n"/>
      <c r="D25" s="11" t="n"/>
      <c r="E25" s="11" t="n"/>
      <c r="F25" s="11" t="n"/>
      <c r="G25" s="12">
        <f>IF(D25+E25+F25=0,"",D25+E25-F25)</f>
        <v/>
      </c>
      <c r="H25" s="11" t="n"/>
      <c r="I25" s="12">
        <f>IF(OR(G25="",H25=""),"",G25-H25)</f>
        <v/>
      </c>
      <c r="J25" s="13">
        <f>IF(OR(I25="",H25=0),"",I25/H25)</f>
        <v/>
      </c>
      <c r="K25" s="14" t="n"/>
      <c r="L25" s="12">
        <f>IF(OR(I25="",K25=""),"",I25*K25)</f>
        <v/>
      </c>
    </row>
    <row r="26">
      <c r="A26" s="9" t="n">
        <v>17</v>
      </c>
      <c r="B26" s="10" t="n"/>
      <c r="C26" s="10" t="n"/>
      <c r="D26" s="11" t="n"/>
      <c r="E26" s="11" t="n"/>
      <c r="F26" s="11" t="n"/>
      <c r="G26" s="12">
        <f>IF(D26+E26+F26=0,"",D26+E26-F26)</f>
        <v/>
      </c>
      <c r="H26" s="11" t="n"/>
      <c r="I26" s="12">
        <f>IF(OR(G26="",H26=""),"",G26-H26)</f>
        <v/>
      </c>
      <c r="J26" s="13">
        <f>IF(OR(I26="",H26=0),"",I26/H26)</f>
        <v/>
      </c>
      <c r="K26" s="14" t="n"/>
      <c r="L26" s="12">
        <f>IF(OR(I26="",K26=""),"",I26*K26)</f>
        <v/>
      </c>
    </row>
    <row r="27">
      <c r="A27" s="9" t="n">
        <v>18</v>
      </c>
      <c r="B27" s="10" t="n"/>
      <c r="C27" s="10" t="n"/>
      <c r="D27" s="11" t="n"/>
      <c r="E27" s="11" t="n"/>
      <c r="F27" s="11" t="n"/>
      <c r="G27" s="12">
        <f>IF(D27+E27+F27=0,"",D27+E27-F27)</f>
        <v/>
      </c>
      <c r="H27" s="11" t="n"/>
      <c r="I27" s="12">
        <f>IF(OR(G27="",H27=""),"",G27-H27)</f>
        <v/>
      </c>
      <c r="J27" s="13">
        <f>IF(OR(I27="",H27=0),"",I27/H27)</f>
        <v/>
      </c>
      <c r="K27" s="14" t="n"/>
      <c r="L27" s="12">
        <f>IF(OR(I27="",K27=""),"",I27*K27)</f>
        <v/>
      </c>
    </row>
    <row r="28">
      <c r="A28" s="9" t="n">
        <v>19</v>
      </c>
      <c r="B28" s="10" t="n"/>
      <c r="C28" s="10" t="n"/>
      <c r="D28" s="11" t="n"/>
      <c r="E28" s="11" t="n"/>
      <c r="F28" s="11" t="n"/>
      <c r="G28" s="12">
        <f>IF(D28+E28+F28=0,"",D28+E28-F28)</f>
        <v/>
      </c>
      <c r="H28" s="11" t="n"/>
      <c r="I28" s="12">
        <f>IF(OR(G28="",H28=""),"",G28-H28)</f>
        <v/>
      </c>
      <c r="J28" s="13">
        <f>IF(OR(I28="",H28=0),"",I28/H28)</f>
        <v/>
      </c>
      <c r="K28" s="14" t="n"/>
      <c r="L28" s="12">
        <f>IF(OR(I28="",K28=""),"",I28*K28)</f>
        <v/>
      </c>
    </row>
    <row r="29">
      <c r="A29" s="9" t="n">
        <v>20</v>
      </c>
      <c r="B29" s="10" t="n"/>
      <c r="C29" s="10" t="n"/>
      <c r="D29" s="11" t="n"/>
      <c r="E29" s="11" t="n"/>
      <c r="F29" s="11" t="n"/>
      <c r="G29" s="12">
        <f>IF(D29+E29+F29=0,"",D29+E29-F29)</f>
        <v/>
      </c>
      <c r="H29" s="11" t="n"/>
      <c r="I29" s="12">
        <f>IF(OR(G29="",H29=""),"",G29-H29)</f>
        <v/>
      </c>
      <c r="J29" s="13">
        <f>IF(OR(I29="",H29=0),"",I29/H29)</f>
        <v/>
      </c>
      <c r="K29" s="14" t="n"/>
      <c r="L29" s="12">
        <f>IF(OR(I29="",K29=""),"",I29*K29)</f>
        <v/>
      </c>
    </row>
    <row r="30">
      <c r="A30" s="9" t="n">
        <v>21</v>
      </c>
      <c r="B30" s="10" t="n"/>
      <c r="C30" s="10" t="n"/>
      <c r="D30" s="11" t="n"/>
      <c r="E30" s="11" t="n"/>
      <c r="F30" s="11" t="n"/>
      <c r="G30" s="12">
        <f>IF(D30+E30+F30=0,"",D30+E30-F30)</f>
        <v/>
      </c>
      <c r="H30" s="11" t="n"/>
      <c r="I30" s="12">
        <f>IF(OR(G30="",H30=""),"",G30-H30)</f>
        <v/>
      </c>
      <c r="J30" s="13">
        <f>IF(OR(I30="",H30=0),"",I30/H30)</f>
        <v/>
      </c>
      <c r="K30" s="14" t="n"/>
      <c r="L30" s="12">
        <f>IF(OR(I30="",K30=""),"",I30*K30)</f>
        <v/>
      </c>
    </row>
    <row r="31">
      <c r="A31" s="9" t="n">
        <v>22</v>
      </c>
      <c r="B31" s="10" t="n"/>
      <c r="C31" s="10" t="n"/>
      <c r="D31" s="11" t="n"/>
      <c r="E31" s="11" t="n"/>
      <c r="F31" s="11" t="n"/>
      <c r="G31" s="12">
        <f>IF(D31+E31+F31=0,"",D31+E31-F31)</f>
        <v/>
      </c>
      <c r="H31" s="11" t="n"/>
      <c r="I31" s="12">
        <f>IF(OR(G31="",H31=""),"",G31-H31)</f>
        <v/>
      </c>
      <c r="J31" s="13">
        <f>IF(OR(I31="",H31=0),"",I31/H31)</f>
        <v/>
      </c>
      <c r="K31" s="14" t="n"/>
      <c r="L31" s="12">
        <f>IF(OR(I31="",K31=""),"",I31*K31)</f>
        <v/>
      </c>
    </row>
    <row r="32">
      <c r="A32" s="9" t="n">
        <v>23</v>
      </c>
      <c r="B32" s="10" t="n"/>
      <c r="C32" s="10" t="n"/>
      <c r="D32" s="11" t="n"/>
      <c r="E32" s="11" t="n"/>
      <c r="F32" s="11" t="n"/>
      <c r="G32" s="12">
        <f>IF(D32+E32+F32=0,"",D32+E32-F32)</f>
        <v/>
      </c>
      <c r="H32" s="11" t="n"/>
      <c r="I32" s="12">
        <f>IF(OR(G32="",H32=""),"",G32-H32)</f>
        <v/>
      </c>
      <c r="J32" s="13">
        <f>IF(OR(I32="",H32=0),"",I32/H32)</f>
        <v/>
      </c>
      <c r="K32" s="14" t="n"/>
      <c r="L32" s="12">
        <f>IF(OR(I32="",K32=""),"",I32*K32)</f>
        <v/>
      </c>
    </row>
    <row r="33">
      <c r="A33" s="9" t="n">
        <v>24</v>
      </c>
      <c r="B33" s="10" t="n"/>
      <c r="C33" s="10" t="n"/>
      <c r="D33" s="11" t="n"/>
      <c r="E33" s="11" t="n"/>
      <c r="F33" s="11" t="n"/>
      <c r="G33" s="12">
        <f>IF(D33+E33+F33=0,"",D33+E33-F33)</f>
        <v/>
      </c>
      <c r="H33" s="11" t="n"/>
      <c r="I33" s="12">
        <f>IF(OR(G33="",H33=""),"",G33-H33)</f>
        <v/>
      </c>
      <c r="J33" s="13">
        <f>IF(OR(I33="",H33=0),"",I33/H33)</f>
        <v/>
      </c>
      <c r="K33" s="14" t="n"/>
      <c r="L33" s="12">
        <f>IF(OR(I33="",K33=""),"",I33*K33)</f>
        <v/>
      </c>
    </row>
    <row r="34">
      <c r="A34" s="9" t="n">
        <v>25</v>
      </c>
      <c r="B34" s="10" t="n"/>
      <c r="C34" s="10" t="n"/>
      <c r="D34" s="11" t="n"/>
      <c r="E34" s="11" t="n"/>
      <c r="F34" s="11" t="n"/>
      <c r="G34" s="12">
        <f>IF(D34+E34+F34=0,"",D34+E34-F34)</f>
        <v/>
      </c>
      <c r="H34" s="11" t="n"/>
      <c r="I34" s="12">
        <f>IF(OR(G34="",H34=""),"",G34-H34)</f>
        <v/>
      </c>
      <c r="J34" s="13">
        <f>IF(OR(I34="",H34=0),"",I34/H34)</f>
        <v/>
      </c>
      <c r="K34" s="14" t="n"/>
      <c r="L34" s="12">
        <f>IF(OR(I34="",K34=""),"",I34*K34)</f>
        <v/>
      </c>
    </row>
    <row r="36">
      <c r="A36" s="15" t="inlineStr">
        <is>
          <t>إجمالي قيمة الفروقات</t>
        </is>
      </c>
      <c r="B36" s="16" t="n"/>
      <c r="C36" s="16" t="n"/>
      <c r="D36" s="16" t="n"/>
      <c r="E36" s="16" t="n"/>
      <c r="F36" s="16" t="n"/>
      <c r="G36" s="16" t="n"/>
      <c r="H36" s="16" t="n"/>
      <c r="I36" s="16" t="n"/>
      <c r="J36" s="16" t="n"/>
      <c r="K36" s="16" t="n"/>
      <c r="L36" s="17">
        <f>SUM(L10:L34)</f>
        <v/>
      </c>
    </row>
    <row r="38" ht="32" customHeight="1">
      <c r="A38" s="18" t="inlineStr">
        <is>
          <t>الفرق الموجب = استهلكت أكثر مما تبرره المبيعات (هدر أو صرف زائد). الفرق السالب = استهلكت أقل (قد يعني خطأ في العدّ أو الوصفة). الخلايا المظللة بالأحمر تجاوزت الحد المسموح.</t>
        </is>
      </c>
    </row>
  </sheetData>
  <mergeCells count="14">
    <mergeCell ref="A4:B4"/>
    <mergeCell ref="C5:L5"/>
    <mergeCell ref="A2:L2"/>
    <mergeCell ref="A38:L38"/>
    <mergeCell ref="A7:B7"/>
    <mergeCell ref="C4:L4"/>
    <mergeCell ref="A1:L1"/>
    <mergeCell ref="C3:L3"/>
    <mergeCell ref="A5:B5"/>
    <mergeCell ref="C7:L7"/>
    <mergeCell ref="A36:K36"/>
    <mergeCell ref="C6:L6"/>
    <mergeCell ref="A3:B3"/>
    <mergeCell ref="A6:B6"/>
  </mergeCells>
  <conditionalFormatting sqref="J10:J34">
    <cfRule type="expression" priority="1" dxfId="0">
      <formula>AND(J10&lt;&gt;"",ABS(J10)&gt;$C$7/100)</formula>
    </cfRule>
  </conditionalFormatting>
  <pageMargins left="0.4" right="0.4" top="1" bottom="1" header="0.5" footer="0.5"/>
  <pageSetup orientation="landscape" paperSize="9" fitToHeight="0" fitToWidth="1"/>
  <headerFooter>
    <oddHeader/>
    <oddFooter>&amp;Cنموذج مجاني من قسورة — qaswaraelfohrar.com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2026-11-05T20:33:26Z</dcterms:created>
  <dcterms:modified xsi:type="dcterms:W3CDTF">2026-11-05T20:33:26Z</dcterms:modified>
</cp:coreProperties>
</file>